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三ツ星セレクション\"/>
    </mc:Choice>
  </mc:AlternateContent>
  <xr:revisionPtr revIDLastSave="0" documentId="13_ncr:1_{4C1F92D4-4202-4336-A7BF-2B63E960B5AA}" xr6:coauthVersionLast="47" xr6:coauthVersionMax="47" xr10:uidLastSave="{00000000-0000-0000-0000-000000000000}"/>
  <bookViews>
    <workbookView xWindow="-120" yWindow="-120" windowWidth="20730" windowHeight="11160" tabRatio="723" xr2:uid="{00000000-000D-0000-FFFF-FFFF00000000}"/>
  </bookViews>
  <sheets>
    <sheet name="海苔注文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3" l="1"/>
  <c r="K42" i="3"/>
  <c r="K41" i="3"/>
  <c r="K36" i="3"/>
  <c r="K35" i="3"/>
  <c r="K34" i="3"/>
  <c r="K33" i="3"/>
  <c r="K32" i="3"/>
  <c r="K31" i="3"/>
  <c r="K37" i="3" s="1"/>
  <c r="K39" i="3" s="1"/>
  <c r="K25" i="3"/>
  <c r="K24" i="3"/>
  <c r="K23" i="3"/>
  <c r="K22" i="3"/>
  <c r="K21" i="3"/>
  <c r="K20" i="3"/>
  <c r="K26" i="3" s="1"/>
  <c r="K28" i="3" s="1"/>
  <c r="K11" i="3"/>
  <c r="K12" i="3"/>
  <c r="K13" i="3"/>
  <c r="K14" i="3"/>
  <c r="K10" i="3"/>
  <c r="K9" i="3"/>
  <c r="K15" i="3" l="1"/>
  <c r="K17" i="3" s="1"/>
</calcChain>
</file>

<file path=xl/sharedStrings.xml><?xml version="1.0" encoding="utf-8"?>
<sst xmlns="http://schemas.openxmlformats.org/spreadsheetml/2006/main" count="119" uniqueCount="50">
  <si>
    <t>ご依頼主</t>
    <rPh sb="1" eb="3">
      <t>イライ</t>
    </rPh>
    <rPh sb="3" eb="4">
      <t>ヌシ</t>
    </rPh>
    <phoneticPr fontId="4"/>
  </si>
  <si>
    <t>お届け先①</t>
    <rPh sb="1" eb="2">
      <t>トド</t>
    </rPh>
    <rPh sb="3" eb="4">
      <t>サキ</t>
    </rPh>
    <phoneticPr fontId="4"/>
  </si>
  <si>
    <t>ご注文商品</t>
  </si>
  <si>
    <t>個数</t>
    <rPh sb="0" eb="2">
      <t>コスウ</t>
    </rPh>
    <phoneticPr fontId="4"/>
  </si>
  <si>
    <t>　ご住所</t>
    <rPh sb="2" eb="4">
      <t>ジュウショ</t>
    </rPh>
    <phoneticPr fontId="4"/>
  </si>
  <si>
    <t>　お電話番号</t>
    <rPh sb="2" eb="4">
      <t>デンワ</t>
    </rPh>
    <rPh sb="4" eb="6">
      <t>バンゴウ</t>
    </rPh>
    <phoneticPr fontId="4"/>
  </si>
  <si>
    <t>　お名前</t>
    <rPh sb="2" eb="4">
      <t>ナマエ</t>
    </rPh>
    <phoneticPr fontId="4"/>
  </si>
  <si>
    <t>　</t>
    <phoneticPr fontId="4"/>
  </si>
  <si>
    <t>商品名</t>
    <rPh sb="0" eb="3">
      <t>ショウヒンメイ</t>
    </rPh>
    <phoneticPr fontId="4"/>
  </si>
  <si>
    <t>ギフトセットA</t>
    <phoneticPr fontId="4"/>
  </si>
  <si>
    <t>ギフトセットB</t>
    <phoneticPr fontId="4"/>
  </si>
  <si>
    <t>ギフトセットC</t>
    <phoneticPr fontId="4"/>
  </si>
  <si>
    <t>ギフトセットD</t>
    <phoneticPr fontId="4"/>
  </si>
  <si>
    <t>ギフトセットE</t>
    <phoneticPr fontId="4"/>
  </si>
  <si>
    <t>ギフトセットF</t>
    <phoneticPr fontId="4"/>
  </si>
  <si>
    <t>海苔商品豪華詰め合せ</t>
    <rPh sb="0" eb="2">
      <t>ノリ</t>
    </rPh>
    <rPh sb="2" eb="4">
      <t>ショウヒン</t>
    </rPh>
    <rPh sb="4" eb="6">
      <t>ゴウカ</t>
    </rPh>
    <rPh sb="6" eb="7">
      <t>ツ</t>
    </rPh>
    <rPh sb="8" eb="9">
      <t>アワ</t>
    </rPh>
    <phoneticPr fontId="4"/>
  </si>
  <si>
    <t>海苔商品色々詰め合せ</t>
    <rPh sb="0" eb="2">
      <t>ノリ</t>
    </rPh>
    <rPh sb="2" eb="4">
      <t>ショウヒン</t>
    </rPh>
    <rPh sb="4" eb="6">
      <t>イロイロ</t>
    </rPh>
    <rPh sb="6" eb="7">
      <t>ツ</t>
    </rPh>
    <rPh sb="8" eb="9">
      <t>アワ</t>
    </rPh>
    <phoneticPr fontId="4"/>
  </si>
  <si>
    <t>海苔、ふりかけの詰め合せ</t>
    <rPh sb="0" eb="2">
      <t>ノリ</t>
    </rPh>
    <rPh sb="8" eb="9">
      <t>ツ</t>
    </rPh>
    <rPh sb="10" eb="11">
      <t>アワ</t>
    </rPh>
    <phoneticPr fontId="4"/>
  </si>
  <si>
    <t>のりかけ3種類の詰め合せ</t>
    <rPh sb="5" eb="6">
      <t>シュ</t>
    </rPh>
    <rPh sb="6" eb="7">
      <t>ルイ</t>
    </rPh>
    <rPh sb="8" eb="9">
      <t>ツ</t>
    </rPh>
    <rPh sb="10" eb="11">
      <t>アワ</t>
    </rPh>
    <phoneticPr fontId="4"/>
  </si>
  <si>
    <t>海苔3種類の詰め合せ</t>
    <rPh sb="0" eb="2">
      <t>ノリ</t>
    </rPh>
    <rPh sb="3" eb="4">
      <t>シュ</t>
    </rPh>
    <rPh sb="4" eb="5">
      <t>ルイ</t>
    </rPh>
    <rPh sb="6" eb="7">
      <t>ツ</t>
    </rPh>
    <rPh sb="8" eb="9">
      <t>アワ</t>
    </rPh>
    <phoneticPr fontId="4"/>
  </si>
  <si>
    <t>のし内容</t>
    <rPh sb="2" eb="4">
      <t>ナイヨウ</t>
    </rPh>
    <phoneticPr fontId="4"/>
  </si>
  <si>
    <t>商品合計</t>
    <rPh sb="0" eb="2">
      <t>ショウヒン</t>
    </rPh>
    <rPh sb="2" eb="4">
      <t>ゴウケイ</t>
    </rPh>
    <phoneticPr fontId="4"/>
  </si>
  <si>
    <t>送料</t>
    <rPh sb="0" eb="2">
      <t>ソウリョウ</t>
    </rPh>
    <phoneticPr fontId="4"/>
  </si>
  <si>
    <t>小計</t>
    <rPh sb="0" eb="2">
      <t>ショウケイ</t>
    </rPh>
    <phoneticPr fontId="4"/>
  </si>
  <si>
    <t>　備考</t>
    <rPh sb="1" eb="3">
      <t>ビコウ</t>
    </rPh>
    <phoneticPr fontId="4"/>
  </si>
  <si>
    <t>□ のし有</t>
    <rPh sb="4" eb="5">
      <t>アリ</t>
    </rPh>
    <phoneticPr fontId="4"/>
  </si>
  <si>
    <t>□ のし無</t>
    <phoneticPr fontId="4"/>
  </si>
  <si>
    <t>□ 外のし</t>
    <rPh sb="2" eb="3">
      <t>ソト</t>
    </rPh>
    <phoneticPr fontId="4"/>
  </si>
  <si>
    <t>□ 内のし</t>
    <phoneticPr fontId="4"/>
  </si>
  <si>
    <t>表書き・お名前</t>
    <rPh sb="0" eb="1">
      <t>オモテ</t>
    </rPh>
    <rPh sb="1" eb="2">
      <t>ガ</t>
    </rPh>
    <rPh sb="5" eb="7">
      <t>ナマエ</t>
    </rPh>
    <phoneticPr fontId="4"/>
  </si>
  <si>
    <t>お届け先②</t>
    <rPh sb="1" eb="2">
      <t>トド</t>
    </rPh>
    <rPh sb="3" eb="4">
      <t>サキ</t>
    </rPh>
    <phoneticPr fontId="4"/>
  </si>
  <si>
    <t>お届け先③</t>
    <rPh sb="1" eb="2">
      <t>トド</t>
    </rPh>
    <rPh sb="3" eb="4">
      <t>サキ</t>
    </rPh>
    <phoneticPr fontId="4"/>
  </si>
  <si>
    <t>送料合計</t>
    <rPh sb="0" eb="2">
      <t>ソウリョウ</t>
    </rPh>
    <rPh sb="2" eb="4">
      <t>ゴウケイ</t>
    </rPh>
    <phoneticPr fontId="4"/>
  </si>
  <si>
    <t>合計金額</t>
    <rPh sb="0" eb="2">
      <t>ゴウケイ</t>
    </rPh>
    <rPh sb="2" eb="4">
      <t>キンガク</t>
    </rPh>
    <phoneticPr fontId="4"/>
  </si>
  <si>
    <t>ご注文日　</t>
    <rPh sb="1" eb="4">
      <t>チュウモンビ</t>
    </rPh>
    <phoneticPr fontId="4"/>
  </si>
  <si>
    <t xml:space="preserve"> 　フリガナ</t>
    <phoneticPr fontId="4"/>
  </si>
  <si>
    <r>
      <t>　お名前　　</t>
    </r>
    <r>
      <rPr>
        <sz val="9"/>
        <color theme="1"/>
        <rFont val="ＭＳ Ｐゴシック"/>
        <family val="3"/>
        <charset val="128"/>
        <scheme val="minor"/>
      </rPr>
      <t>フリガナ</t>
    </r>
    <rPh sb="2" eb="4">
      <t>ナマエ</t>
    </rPh>
    <phoneticPr fontId="4"/>
  </si>
  <si>
    <t>　ＦＡＸ</t>
    <phoneticPr fontId="4"/>
  </si>
  <si>
    <t>　　</t>
    <phoneticPr fontId="4"/>
  </si>
  <si>
    <t xml:space="preserve">　　 </t>
    <phoneticPr fontId="4"/>
  </si>
  <si>
    <t>発送日</t>
    <rPh sb="0" eb="2">
      <t>ハッソウ</t>
    </rPh>
    <rPh sb="2" eb="3">
      <t>ビ</t>
    </rPh>
    <phoneticPr fontId="4"/>
  </si>
  <si>
    <r>
      <rPr>
        <sz val="14"/>
        <color theme="1"/>
        <rFont val="ＭＳ Ｐゴシック"/>
        <family val="3"/>
        <charset val="128"/>
        <scheme val="minor"/>
      </rPr>
      <t xml:space="preserve">  〒</t>
    </r>
    <r>
      <rPr>
        <b/>
        <sz val="16"/>
        <color theme="1"/>
        <rFont val="ＭＳ Ｐゴシック"/>
        <family val="3"/>
        <charset val="128"/>
        <scheme val="minor"/>
      </rPr>
      <t>□□□</t>
    </r>
    <r>
      <rPr>
        <b/>
        <sz val="14"/>
        <color theme="1"/>
        <rFont val="ＭＳ Ｐゴシック"/>
        <family val="3"/>
        <charset val="128"/>
        <scheme val="minor"/>
      </rPr>
      <t>-</t>
    </r>
    <r>
      <rPr>
        <b/>
        <sz val="12"/>
        <color theme="1"/>
        <rFont val="ＭＳ Ｐゴシック"/>
        <family val="3"/>
        <charset val="128"/>
        <scheme val="minor"/>
      </rPr>
      <t>□□□□</t>
    </r>
    <r>
      <rPr>
        <sz val="11"/>
        <color theme="1"/>
        <rFont val="ＭＳ Ｐゴシック"/>
        <family val="2"/>
        <charset val="128"/>
        <scheme val="minor"/>
      </rPr>
      <t>　　</t>
    </r>
    <phoneticPr fontId="4"/>
  </si>
  <si>
    <r>
      <t xml:space="preserve">  </t>
    </r>
    <r>
      <rPr>
        <sz val="16"/>
        <color theme="1"/>
        <rFont val="ＭＳ Ｐゴシック"/>
        <family val="3"/>
        <charset val="128"/>
        <scheme val="minor"/>
      </rPr>
      <t>〒</t>
    </r>
    <r>
      <rPr>
        <b/>
        <sz val="16"/>
        <color theme="1"/>
        <rFont val="ＭＳ Ｐゴシック"/>
        <family val="3"/>
        <charset val="128"/>
        <scheme val="minor"/>
      </rPr>
      <t>□□□</t>
    </r>
    <r>
      <rPr>
        <b/>
        <sz val="11"/>
        <color theme="1"/>
        <rFont val="ＭＳ Ｐゴシック"/>
        <family val="3"/>
        <charset val="128"/>
        <scheme val="minor"/>
      </rPr>
      <t>-</t>
    </r>
    <r>
      <rPr>
        <b/>
        <sz val="14"/>
        <color theme="1"/>
        <rFont val="ＭＳ Ｐゴシック"/>
        <family val="3"/>
        <charset val="128"/>
        <scheme val="minor"/>
      </rPr>
      <t>□□□□</t>
    </r>
    <phoneticPr fontId="4"/>
  </si>
  <si>
    <t>チェック欄</t>
    <rPh sb="4" eb="5">
      <t>ラン</t>
    </rPh>
    <phoneticPr fontId="4"/>
  </si>
  <si>
    <t>□</t>
    <phoneticPr fontId="4"/>
  </si>
  <si>
    <t>金額（税込）</t>
    <rPh sb="0" eb="2">
      <t>キンガク</t>
    </rPh>
    <rPh sb="3" eb="5">
      <t>ゼイコミ</t>
    </rPh>
    <phoneticPr fontId="4"/>
  </si>
  <si>
    <t>　　　　　年　　　　　　　月　　　　　　日　　　</t>
    <phoneticPr fontId="4"/>
  </si>
  <si>
    <t>備考</t>
    <rPh sb="0" eb="2">
      <t>ビコウ</t>
    </rPh>
    <phoneticPr fontId="4"/>
  </si>
  <si>
    <t>小計金額</t>
    <rPh sb="0" eb="2">
      <t>ショウケイ</t>
    </rPh>
    <rPh sb="2" eb="4">
      <t>キンガク</t>
    </rPh>
    <phoneticPr fontId="4"/>
  </si>
  <si>
    <t>DREAMS FM　三ツ星セレクション 江の浦海苔本舗 海苔 贈答用注文書　</t>
    <rPh sb="10" eb="11">
      <t>ミ</t>
    </rPh>
    <rPh sb="12" eb="13">
      <t>ボシ</t>
    </rPh>
    <rPh sb="20" eb="21">
      <t>エ</t>
    </rPh>
    <rPh sb="22" eb="25">
      <t>ウラノリ</t>
    </rPh>
    <rPh sb="25" eb="27">
      <t>ホンポ</t>
    </rPh>
    <rPh sb="28" eb="30">
      <t>ノリ</t>
    </rPh>
    <rPh sb="31" eb="32">
      <t>コタエ</t>
    </rPh>
    <rPh sb="32" eb="35">
      <t>チュウモンショ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</si>
</sst>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Border="1">
      <alignment vertical="center"/>
    </xf>
    <xf numFmtId="0" fontId="3" fillId="0" borderId="0" xfId="1" applyAlignment="1">
      <alignment horizontal="center" vertical="center"/>
    </xf>
    <xf numFmtId="0" fontId="6" fillId="0" borderId="0" xfId="1" applyFont="1">
      <alignment vertical="center"/>
    </xf>
    <xf numFmtId="0" fontId="3" fillId="0" borderId="0" xfId="1" applyBorder="1">
      <alignment vertical="center"/>
    </xf>
    <xf numFmtId="0" fontId="3" fillId="0" borderId="15" xfId="1" applyBorder="1">
      <alignment vertical="center"/>
    </xf>
    <xf numFmtId="0" fontId="8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16" fillId="2" borderId="0" xfId="1" applyFont="1" applyFill="1" applyBorder="1" applyAlignment="1">
      <alignment vertical="center" textRotation="255"/>
    </xf>
    <xf numFmtId="0" fontId="17" fillId="3" borderId="6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3" fontId="13" fillId="2" borderId="6" xfId="1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Border="1">
      <alignment vertical="center"/>
    </xf>
    <xf numFmtId="0" fontId="12" fillId="0" borderId="18" xfId="1" applyFont="1" applyBorder="1" applyAlignment="1">
      <alignment horizontal="center" vertical="center"/>
    </xf>
    <xf numFmtId="0" fontId="3" fillId="0" borderId="19" xfId="1" applyBorder="1">
      <alignment vertical="center"/>
    </xf>
    <xf numFmtId="0" fontId="12" fillId="0" borderId="20" xfId="1" applyFont="1" applyBorder="1" applyAlignment="1">
      <alignment horizontal="center" vertical="center"/>
    </xf>
    <xf numFmtId="0" fontId="3" fillId="0" borderId="21" xfId="1" applyBorder="1">
      <alignment vertical="center"/>
    </xf>
    <xf numFmtId="0" fontId="16" fillId="3" borderId="23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left" vertical="center" indent="1"/>
    </xf>
    <xf numFmtId="0" fontId="3" fillId="0" borderId="30" xfId="1" applyBorder="1" applyAlignment="1">
      <alignment horizontal="left" vertical="center" indent="1"/>
    </xf>
    <xf numFmtId="0" fontId="3" fillId="0" borderId="31" xfId="1" applyBorder="1" applyAlignment="1">
      <alignment horizontal="left" vertical="center" indent="1"/>
    </xf>
    <xf numFmtId="0" fontId="9" fillId="0" borderId="36" xfId="1" applyFont="1" applyBorder="1" applyAlignment="1">
      <alignment vertical="center" wrapText="1"/>
    </xf>
    <xf numFmtId="0" fontId="6" fillId="0" borderId="39" xfId="1" applyFont="1" applyBorder="1">
      <alignment vertical="center"/>
    </xf>
    <xf numFmtId="0" fontId="3" fillId="0" borderId="40" xfId="1" applyBorder="1">
      <alignment vertical="center"/>
    </xf>
    <xf numFmtId="0" fontId="3" fillId="0" borderId="37" xfId="1" applyBorder="1">
      <alignment vertical="center"/>
    </xf>
    <xf numFmtId="0" fontId="3" fillId="0" borderId="44" xfId="1" applyBorder="1">
      <alignment vertical="center"/>
    </xf>
    <xf numFmtId="3" fontId="13" fillId="2" borderId="6" xfId="1" applyNumberFormat="1" applyFont="1" applyFill="1" applyBorder="1" applyAlignment="1">
      <alignment horizontal="right" vertical="center" wrapText="1"/>
    </xf>
    <xf numFmtId="0" fontId="0" fillId="0" borderId="46" xfId="1" applyFont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 indent="1"/>
    </xf>
    <xf numFmtId="0" fontId="18" fillId="2" borderId="10" xfId="1" applyFont="1" applyFill="1" applyBorder="1" applyAlignment="1">
      <alignment horizontal="left" vertical="center" wrapText="1" indent="1"/>
    </xf>
    <xf numFmtId="0" fontId="0" fillId="0" borderId="0" xfId="1" applyFont="1">
      <alignment vertical="center"/>
    </xf>
    <xf numFmtId="0" fontId="7" fillId="0" borderId="0" xfId="1" applyFont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6" fillId="0" borderId="54" xfId="1" applyFont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3" borderId="65" xfId="1" applyFont="1" applyFill="1" applyBorder="1" applyAlignment="1">
      <alignment horizontal="center" vertical="center"/>
    </xf>
    <xf numFmtId="3" fontId="13" fillId="2" borderId="6" xfId="1" applyNumberFormat="1" applyFont="1" applyFill="1" applyBorder="1" applyAlignment="1">
      <alignment vertical="center"/>
    </xf>
    <xf numFmtId="3" fontId="24" fillId="0" borderId="6" xfId="1" applyNumberFormat="1" applyFont="1" applyBorder="1" applyAlignment="1">
      <alignment vertical="center" wrapText="1"/>
    </xf>
    <xf numFmtId="0" fontId="24" fillId="0" borderId="6" xfId="1" applyFont="1" applyBorder="1" applyAlignment="1">
      <alignment vertical="center" wrapText="1"/>
    </xf>
    <xf numFmtId="3" fontId="24" fillId="0" borderId="36" xfId="1" applyNumberFormat="1" applyFont="1" applyBorder="1" applyAlignment="1">
      <alignment vertical="center" wrapText="1"/>
    </xf>
    <xf numFmtId="3" fontId="3" fillId="0" borderId="24" xfId="1" applyNumberFormat="1" applyFont="1" applyBorder="1" applyAlignment="1">
      <alignment horizontal="right" vertical="center"/>
    </xf>
    <xf numFmtId="0" fontId="12" fillId="0" borderId="2" xfId="1" applyFont="1" applyBorder="1" applyAlignment="1">
      <alignment horizontal="right" vertical="center"/>
    </xf>
    <xf numFmtId="3" fontId="12" fillId="0" borderId="37" xfId="1" applyNumberFormat="1" applyFont="1" applyBorder="1" applyAlignment="1">
      <alignment horizontal="right" vertical="center"/>
    </xf>
    <xf numFmtId="0" fontId="12" fillId="3" borderId="67" xfId="1" applyFont="1" applyFill="1" applyBorder="1" applyAlignment="1">
      <alignment horizontal="center" vertical="center" wrapText="1"/>
    </xf>
    <xf numFmtId="0" fontId="12" fillId="3" borderId="68" xfId="1" applyFont="1" applyFill="1" applyBorder="1" applyAlignment="1">
      <alignment horizontal="center" vertical="center" wrapText="1"/>
    </xf>
    <xf numFmtId="0" fontId="12" fillId="3" borderId="69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center" vertical="center" wrapText="1"/>
    </xf>
    <xf numFmtId="0" fontId="3" fillId="0" borderId="4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3" fillId="0" borderId="53" xfId="1" applyBorder="1" applyAlignment="1">
      <alignment horizontal="left" vertical="center"/>
    </xf>
    <xf numFmtId="0" fontId="3" fillId="0" borderId="35" xfId="1" applyBorder="1" applyAlignment="1">
      <alignment horizontal="left" vertical="center"/>
    </xf>
    <xf numFmtId="0" fontId="3" fillId="0" borderId="32" xfId="1" applyBorder="1" applyAlignment="1">
      <alignment horizontal="center" vertical="center"/>
    </xf>
    <xf numFmtId="0" fontId="3" fillId="0" borderId="38" xfId="1" applyBorder="1" applyAlignment="1">
      <alignment horizontal="center" vertical="center"/>
    </xf>
    <xf numFmtId="0" fontId="6" fillId="0" borderId="66" xfId="1" applyFont="1" applyBorder="1" applyAlignment="1">
      <alignment horizontal="right" vertical="center"/>
    </xf>
    <xf numFmtId="0" fontId="6" fillId="0" borderId="37" xfId="1" applyFont="1" applyBorder="1" applyAlignment="1">
      <alignment horizontal="right" vertical="center"/>
    </xf>
    <xf numFmtId="0" fontId="6" fillId="0" borderId="45" xfId="1" applyFont="1" applyBorder="1" applyAlignment="1">
      <alignment horizontal="right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0" fillId="0" borderId="4" xfId="1" applyFont="1" applyBorder="1" applyAlignment="1">
      <alignment horizontal="left" vertical="center"/>
    </xf>
    <xf numFmtId="0" fontId="0" fillId="0" borderId="3" xfId="1" applyFont="1" applyBorder="1" applyAlignment="1">
      <alignment horizontal="left" vertical="center"/>
    </xf>
    <xf numFmtId="0" fontId="0" fillId="0" borderId="5" xfId="1" applyFont="1" applyBorder="1" applyAlignment="1">
      <alignment horizontal="left" vertical="center"/>
    </xf>
    <xf numFmtId="0" fontId="3" fillId="0" borderId="8" xfId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0" fontId="3" fillId="0" borderId="9" xfId="1" applyBorder="1" applyAlignment="1">
      <alignment horizontal="left" vertical="top"/>
    </xf>
    <xf numFmtId="0" fontId="3" fillId="0" borderId="14" xfId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3" fillId="0" borderId="15" xfId="1" applyBorder="1" applyAlignment="1">
      <alignment horizontal="left" vertical="top"/>
    </xf>
    <xf numFmtId="0" fontId="0" fillId="0" borderId="61" xfId="1" applyFont="1" applyBorder="1" applyAlignment="1">
      <alignment horizontal="left" vertical="center"/>
    </xf>
    <xf numFmtId="0" fontId="0" fillId="0" borderId="11" xfId="1" applyFont="1" applyBorder="1" applyAlignment="1">
      <alignment horizontal="left" vertical="center"/>
    </xf>
    <xf numFmtId="0" fontId="0" fillId="0" borderId="12" xfId="1" applyFont="1" applyBorder="1" applyAlignment="1">
      <alignment horizontal="left" vertical="center"/>
    </xf>
    <xf numFmtId="0" fontId="3" fillId="0" borderId="62" xfId="1" applyBorder="1" applyAlignment="1">
      <alignment horizontal="left" vertical="center"/>
    </xf>
    <xf numFmtId="0" fontId="3" fillId="0" borderId="13" xfId="1" applyBorder="1" applyAlignment="1">
      <alignment horizontal="left" vertical="center"/>
    </xf>
    <xf numFmtId="0" fontId="3" fillId="0" borderId="63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15" xfId="1" applyBorder="1" applyAlignment="1">
      <alignment horizontal="left"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23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16" fillId="3" borderId="22" xfId="1" applyFont="1" applyFill="1" applyBorder="1" applyAlignment="1">
      <alignment horizontal="center" vertical="center" textRotation="255"/>
    </xf>
    <xf numFmtId="0" fontId="16" fillId="3" borderId="28" xfId="1" applyFont="1" applyFill="1" applyBorder="1" applyAlignment="1">
      <alignment horizontal="center" vertical="center" textRotation="255"/>
    </xf>
    <xf numFmtId="0" fontId="16" fillId="3" borderId="33" xfId="1" applyFont="1" applyFill="1" applyBorder="1" applyAlignment="1">
      <alignment horizontal="center" vertical="center" textRotation="255"/>
    </xf>
    <xf numFmtId="0" fontId="0" fillId="0" borderId="23" xfId="1" applyFont="1" applyBorder="1" applyAlignment="1">
      <alignment horizontal="left" vertical="center"/>
    </xf>
    <xf numFmtId="0" fontId="3" fillId="0" borderId="24" xfId="1" applyBorder="1" applyAlignment="1">
      <alignment horizontal="left" vertical="center"/>
    </xf>
    <xf numFmtId="0" fontId="3" fillId="0" borderId="25" xfId="1" applyBorder="1" applyAlignment="1">
      <alignment horizontal="left" vertical="center"/>
    </xf>
    <xf numFmtId="0" fontId="3" fillId="3" borderId="23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7" fillId="0" borderId="3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0" fillId="0" borderId="48" xfId="1" applyFont="1" applyBorder="1" applyAlignment="1">
      <alignment horizontal="center" vertical="center" wrapText="1"/>
    </xf>
    <xf numFmtId="0" fontId="0" fillId="0" borderId="64" xfId="1" applyFont="1" applyBorder="1" applyAlignment="1">
      <alignment horizontal="center" vertical="center" wrapText="1"/>
    </xf>
    <xf numFmtId="0" fontId="0" fillId="0" borderId="49" xfId="1" applyFont="1" applyBorder="1" applyAlignment="1">
      <alignment horizontal="center" vertical="center" wrapText="1"/>
    </xf>
    <xf numFmtId="0" fontId="0" fillId="3" borderId="52" xfId="1" applyFont="1" applyFill="1" applyBorder="1" applyAlignment="1">
      <alignment horizontal="center" vertical="center" wrapText="1"/>
    </xf>
    <xf numFmtId="0" fontId="0" fillId="3" borderId="3" xfId="1" applyFont="1" applyFill="1" applyBorder="1" applyAlignment="1">
      <alignment horizontal="center" vertical="center" wrapText="1"/>
    </xf>
    <xf numFmtId="0" fontId="0" fillId="3" borderId="47" xfId="1" applyFont="1" applyFill="1" applyBorder="1" applyAlignment="1">
      <alignment horizontal="center" vertical="center" wrapText="1"/>
    </xf>
    <xf numFmtId="0" fontId="0" fillId="3" borderId="50" xfId="1" applyFont="1" applyFill="1" applyBorder="1" applyAlignment="1">
      <alignment horizontal="center" vertical="center" wrapText="1"/>
    </xf>
    <xf numFmtId="0" fontId="0" fillId="3" borderId="53" xfId="1" applyFont="1" applyFill="1" applyBorder="1" applyAlignment="1">
      <alignment horizontal="center" vertical="center" wrapText="1"/>
    </xf>
    <xf numFmtId="0" fontId="0" fillId="3" borderId="51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top"/>
    </xf>
    <xf numFmtId="0" fontId="12" fillId="0" borderId="3" xfId="1" applyFont="1" applyBorder="1" applyAlignment="1">
      <alignment horizontal="left" vertical="top"/>
    </xf>
    <xf numFmtId="0" fontId="12" fillId="0" borderId="47" xfId="1" applyFont="1" applyBorder="1" applyAlignment="1">
      <alignment horizontal="left" vertical="top"/>
    </xf>
    <xf numFmtId="0" fontId="3" fillId="0" borderId="39" xfId="1" applyBorder="1" applyAlignment="1">
      <alignment horizontal="left" vertical="center"/>
    </xf>
    <xf numFmtId="0" fontId="3" fillId="0" borderId="41" xfId="1" applyBorder="1" applyAlignment="1">
      <alignment horizontal="left" vertical="center"/>
    </xf>
    <xf numFmtId="0" fontId="3" fillId="0" borderId="42" xfId="1" applyBorder="1" applyAlignment="1">
      <alignment horizontal="left" vertical="center"/>
    </xf>
    <xf numFmtId="0" fontId="3" fillId="0" borderId="58" xfId="1" applyBorder="1" applyAlignment="1">
      <alignment horizontal="left" vertical="center"/>
    </xf>
    <xf numFmtId="0" fontId="3" fillId="0" borderId="59" xfId="1" applyBorder="1" applyAlignment="1">
      <alignment horizontal="left" vertical="center"/>
    </xf>
    <xf numFmtId="0" fontId="3" fillId="0" borderId="60" xfId="1" applyBorder="1" applyAlignment="1">
      <alignment horizontal="left" vertical="center"/>
    </xf>
    <xf numFmtId="0" fontId="12" fillId="0" borderId="14" xfId="1" applyFont="1" applyBorder="1" applyAlignment="1">
      <alignment horizontal="left" vertical="top"/>
    </xf>
    <xf numFmtId="0" fontId="12" fillId="0" borderId="1" xfId="1" applyFont="1" applyBorder="1" applyAlignment="1">
      <alignment horizontal="left" vertical="top"/>
    </xf>
    <xf numFmtId="0" fontId="12" fillId="0" borderId="43" xfId="1" applyFont="1" applyBorder="1" applyAlignment="1">
      <alignment horizontal="left" vertical="top"/>
    </xf>
    <xf numFmtId="0" fontId="3" fillId="0" borderId="36" xfId="1" applyBorder="1" applyAlignment="1">
      <alignment horizontal="left" vertical="center"/>
    </xf>
    <xf numFmtId="0" fontId="3" fillId="0" borderId="44" xfId="1" applyBorder="1" applyAlignment="1">
      <alignment horizontal="left" vertical="center"/>
    </xf>
    <xf numFmtId="0" fontId="3" fillId="0" borderId="45" xfId="1" applyBorder="1" applyAlignment="1">
      <alignment horizontal="left" vertical="center"/>
    </xf>
  </cellXfs>
  <cellStyles count="15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90</xdr:row>
      <xdr:rowOff>0</xdr:rowOff>
    </xdr:from>
    <xdr:to>
      <xdr:col>12</xdr:col>
      <xdr:colOff>647700</xdr:colOff>
      <xdr:row>90</xdr:row>
      <xdr:rowOff>0</xdr:rowOff>
    </xdr:to>
    <xdr:cxnSp macro="">
      <xdr:nvCxnSpPr>
        <xdr:cNvPr id="2" name="AutoShape 8">
          <a:extLst>
            <a:ext uri="{FF2B5EF4-FFF2-40B4-BE49-F238E27FC236}">
              <a16:creationId xmlns:a16="http://schemas.microsoft.com/office/drawing/2014/main" id="{26686543-14CD-470C-A4F4-0C5AC7094D93}"/>
            </a:ext>
          </a:extLst>
        </xdr:cNvPr>
        <xdr:cNvCxnSpPr>
          <a:cxnSpLocks noChangeShapeType="1"/>
        </xdr:cNvCxnSpPr>
      </xdr:nvCxnSpPr>
      <xdr:spPr bwMode="auto">
        <a:xfrm>
          <a:off x="7791450" y="19583400"/>
          <a:ext cx="1362075" cy="0"/>
        </a:xfrm>
        <a:prstGeom prst="straightConnector1">
          <a:avLst/>
        </a:prstGeom>
        <a:noFill/>
        <a:ln w="12700" cap="rnd">
          <a:solidFill>
            <a:srgbClr val="00863D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オレンジがかった赤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89CE-DDC5-4E52-B75B-BF9A362E303C}">
  <sheetPr>
    <tabColor rgb="FFFF99CC"/>
  </sheetPr>
  <dimension ref="A1:R46"/>
  <sheetViews>
    <sheetView tabSelected="1" workbookViewId="0">
      <selection activeCell="B1" sqref="B1:L1"/>
    </sheetView>
  </sheetViews>
  <sheetFormatPr defaultColWidth="8.875" defaultRowHeight="13.5" x14ac:dyDescent="0.15"/>
  <cols>
    <col min="1" max="1" width="3.375" style="1" customWidth="1"/>
    <col min="2" max="2" width="6.625" style="1" customWidth="1"/>
    <col min="3" max="3" width="7.375" style="1" customWidth="1"/>
    <col min="4" max="4" width="8.875" style="1"/>
    <col min="5" max="5" width="13.75" style="1" customWidth="1"/>
    <col min="6" max="6" width="11.25" style="3" customWidth="1"/>
    <col min="7" max="7" width="22.25" style="1" customWidth="1"/>
    <col min="8" max="8" width="7.375" style="1" customWidth="1"/>
    <col min="9" max="9" width="1" style="1" customWidth="1"/>
    <col min="10" max="11" width="10" style="4" customWidth="1"/>
    <col min="12" max="12" width="12.5" style="1" customWidth="1"/>
    <col min="13" max="13" width="0.625" style="1" customWidth="1"/>
    <col min="14" max="14" width="7.25" style="1" hidden="1" customWidth="1"/>
    <col min="15" max="16384" width="8.875" style="1"/>
  </cols>
  <sheetData>
    <row r="1" spans="1:18" ht="37.5" customHeight="1" thickBot="1" x14ac:dyDescent="0.2">
      <c r="B1" s="59" t="s">
        <v>49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8" ht="18.75" customHeight="1" x14ac:dyDescent="0.15">
      <c r="A2" s="99" t="s">
        <v>0</v>
      </c>
      <c r="B2" s="26" t="s">
        <v>35</v>
      </c>
      <c r="C2" s="27"/>
      <c r="D2" s="132" t="s">
        <v>7</v>
      </c>
      <c r="E2" s="133"/>
      <c r="F2" s="133"/>
      <c r="G2" s="133"/>
      <c r="H2" s="134"/>
      <c r="I2" s="5"/>
      <c r="J2" s="117" t="s">
        <v>34</v>
      </c>
      <c r="K2" s="118"/>
      <c r="L2" s="119"/>
    </row>
    <row r="3" spans="1:18" ht="30.75" customHeight="1" thickBot="1" x14ac:dyDescent="0.2">
      <c r="A3" s="100"/>
      <c r="B3" s="2" t="s">
        <v>6</v>
      </c>
      <c r="C3" s="6"/>
      <c r="D3" s="135" t="s">
        <v>7</v>
      </c>
      <c r="E3" s="136"/>
      <c r="F3" s="136"/>
      <c r="G3" s="136"/>
      <c r="H3" s="137"/>
      <c r="I3" s="5"/>
      <c r="J3" s="68" t="s">
        <v>46</v>
      </c>
      <c r="K3" s="69"/>
      <c r="L3" s="70"/>
    </row>
    <row r="4" spans="1:18" ht="19.5" customHeight="1" x14ac:dyDescent="0.15">
      <c r="A4" s="100"/>
      <c r="B4" s="60" t="s">
        <v>4</v>
      </c>
      <c r="C4" s="62"/>
      <c r="D4" s="129" t="s">
        <v>41</v>
      </c>
      <c r="E4" s="130"/>
      <c r="F4" s="130"/>
      <c r="G4" s="130"/>
      <c r="H4" s="131"/>
      <c r="I4" s="5"/>
      <c r="J4" s="120" t="s">
        <v>40</v>
      </c>
      <c r="K4" s="121"/>
      <c r="L4" s="122"/>
    </row>
    <row r="5" spans="1:18" ht="43.5" customHeight="1" x14ac:dyDescent="0.15">
      <c r="A5" s="100"/>
      <c r="B5" s="88"/>
      <c r="C5" s="90"/>
      <c r="D5" s="138"/>
      <c r="E5" s="139"/>
      <c r="F5" s="139"/>
      <c r="G5" s="139"/>
      <c r="H5" s="140"/>
      <c r="I5" s="5"/>
      <c r="J5" s="123"/>
      <c r="K5" s="124"/>
      <c r="L5" s="125"/>
    </row>
    <row r="6" spans="1:18" ht="26.25" customHeight="1" thickBot="1" x14ac:dyDescent="0.2">
      <c r="A6" s="101"/>
      <c r="B6" s="28" t="s">
        <v>5</v>
      </c>
      <c r="C6" s="29"/>
      <c r="D6" s="141"/>
      <c r="E6" s="142"/>
      <c r="F6" s="31" t="s">
        <v>37</v>
      </c>
      <c r="G6" s="141"/>
      <c r="H6" s="143"/>
      <c r="I6" s="5"/>
      <c r="J6" s="126"/>
      <c r="K6" s="127"/>
      <c r="L6" s="128"/>
    </row>
    <row r="7" spans="1:18" ht="7.5" customHeight="1" thickBot="1" x14ac:dyDescent="0.2">
      <c r="A7" s="9"/>
    </row>
    <row r="8" spans="1:18" ht="21" customHeight="1" thickBot="1" x14ac:dyDescent="0.2">
      <c r="A8" s="99" t="s">
        <v>1</v>
      </c>
      <c r="B8" s="102" t="s">
        <v>4</v>
      </c>
      <c r="C8" s="103"/>
      <c r="D8" s="103"/>
      <c r="E8" s="104"/>
      <c r="F8" s="20" t="s">
        <v>8</v>
      </c>
      <c r="G8" s="36" t="s">
        <v>2</v>
      </c>
      <c r="H8" s="105" t="s">
        <v>3</v>
      </c>
      <c r="I8" s="106"/>
      <c r="J8" s="39" t="s">
        <v>45</v>
      </c>
      <c r="K8" s="42" t="s">
        <v>48</v>
      </c>
      <c r="L8" s="21" t="s">
        <v>20</v>
      </c>
      <c r="N8" s="38" t="s">
        <v>43</v>
      </c>
    </row>
    <row r="9" spans="1:18" ht="21" customHeight="1" x14ac:dyDescent="0.15">
      <c r="A9" s="100"/>
      <c r="B9" s="73" t="s">
        <v>42</v>
      </c>
      <c r="C9" s="74"/>
      <c r="D9" s="74"/>
      <c r="E9" s="75"/>
      <c r="F9" s="10" t="s">
        <v>9</v>
      </c>
      <c r="G9" s="32" t="s">
        <v>15</v>
      </c>
      <c r="H9" s="71"/>
      <c r="I9" s="72"/>
      <c r="J9" s="13">
        <v>5100</v>
      </c>
      <c r="K9" s="43">
        <f>H9*J9</f>
        <v>0</v>
      </c>
      <c r="L9" s="22" t="s">
        <v>25</v>
      </c>
      <c r="N9" s="93" t="s">
        <v>44</v>
      </c>
    </row>
    <row r="10" spans="1:18" ht="21" customHeight="1" x14ac:dyDescent="0.15">
      <c r="A10" s="100"/>
      <c r="B10" s="76"/>
      <c r="C10" s="77"/>
      <c r="D10" s="77"/>
      <c r="E10" s="78"/>
      <c r="F10" s="10" t="s">
        <v>10</v>
      </c>
      <c r="G10" s="33" t="s">
        <v>16</v>
      </c>
      <c r="H10" s="71"/>
      <c r="I10" s="72"/>
      <c r="J10" s="13">
        <v>3000</v>
      </c>
      <c r="K10" s="43">
        <f>H10*J10</f>
        <v>0</v>
      </c>
      <c r="L10" s="23" t="s">
        <v>26</v>
      </c>
      <c r="N10" s="94"/>
    </row>
    <row r="11" spans="1:18" ht="21" customHeight="1" x14ac:dyDescent="0.15">
      <c r="A11" s="100"/>
      <c r="B11" s="76"/>
      <c r="C11" s="77"/>
      <c r="D11" s="77"/>
      <c r="E11" s="78"/>
      <c r="F11" s="10" t="s">
        <v>11</v>
      </c>
      <c r="G11" s="33" t="s">
        <v>17</v>
      </c>
      <c r="H11" s="71"/>
      <c r="I11" s="72"/>
      <c r="J11" s="30">
        <v>2500</v>
      </c>
      <c r="K11" s="43">
        <f t="shared" ref="K11:K14" si="0">H11*J11</f>
        <v>0</v>
      </c>
      <c r="L11" s="24" t="s">
        <v>27</v>
      </c>
      <c r="N11" s="94"/>
    </row>
    <row r="12" spans="1:18" ht="21" customHeight="1" x14ac:dyDescent="0.15">
      <c r="A12" s="100"/>
      <c r="B12" s="79"/>
      <c r="C12" s="80"/>
      <c r="D12" s="80"/>
      <c r="E12" s="81"/>
      <c r="F12" s="10" t="s">
        <v>12</v>
      </c>
      <c r="G12" s="33" t="s">
        <v>17</v>
      </c>
      <c r="H12" s="71"/>
      <c r="I12" s="72"/>
      <c r="J12" s="30">
        <v>2300</v>
      </c>
      <c r="K12" s="43">
        <f t="shared" si="0"/>
        <v>0</v>
      </c>
      <c r="L12" s="23" t="s">
        <v>28</v>
      </c>
      <c r="N12" s="94"/>
    </row>
    <row r="13" spans="1:18" ht="21" customHeight="1" x14ac:dyDescent="0.15">
      <c r="A13" s="100"/>
      <c r="B13" s="82" t="s">
        <v>36</v>
      </c>
      <c r="C13" s="83"/>
      <c r="D13" s="83"/>
      <c r="E13" s="84"/>
      <c r="F13" s="10" t="s">
        <v>13</v>
      </c>
      <c r="G13" s="32" t="s">
        <v>18</v>
      </c>
      <c r="H13" s="71"/>
      <c r="I13" s="72"/>
      <c r="J13" s="13">
        <v>3100</v>
      </c>
      <c r="K13" s="43">
        <f t="shared" si="0"/>
        <v>0</v>
      </c>
      <c r="L13" s="40" t="s">
        <v>29</v>
      </c>
      <c r="N13" s="94"/>
    </row>
    <row r="14" spans="1:18" ht="21" customHeight="1" x14ac:dyDescent="0.15">
      <c r="A14" s="100"/>
      <c r="B14" s="85"/>
      <c r="C14" s="86"/>
      <c r="D14" s="86"/>
      <c r="E14" s="87"/>
      <c r="F14" s="11" t="s">
        <v>14</v>
      </c>
      <c r="G14" s="32" t="s">
        <v>19</v>
      </c>
      <c r="H14" s="71"/>
      <c r="I14" s="72"/>
      <c r="J14" s="13">
        <v>2100</v>
      </c>
      <c r="K14" s="43">
        <f t="shared" si="0"/>
        <v>0</v>
      </c>
      <c r="L14" s="66"/>
      <c r="N14" s="94"/>
    </row>
    <row r="15" spans="1:18" ht="21" customHeight="1" x14ac:dyDescent="0.15">
      <c r="A15" s="100"/>
      <c r="B15" s="88"/>
      <c r="C15" s="89"/>
      <c r="D15" s="89"/>
      <c r="E15" s="90"/>
      <c r="F15" s="107" t="s">
        <v>24</v>
      </c>
      <c r="G15" s="108"/>
      <c r="H15" s="113" t="s">
        <v>21</v>
      </c>
      <c r="I15" s="114"/>
      <c r="J15" s="7"/>
      <c r="K15" s="44">
        <f>SUM(K9:K14)</f>
        <v>0</v>
      </c>
      <c r="L15" s="66"/>
      <c r="N15" s="94"/>
    </row>
    <row r="16" spans="1:18" ht="21" customHeight="1" x14ac:dyDescent="0.15">
      <c r="A16" s="100"/>
      <c r="B16" s="60" t="s">
        <v>5</v>
      </c>
      <c r="C16" s="61"/>
      <c r="D16" s="61"/>
      <c r="E16" s="62"/>
      <c r="F16" s="109"/>
      <c r="G16" s="110"/>
      <c r="H16" s="115" t="s">
        <v>22</v>
      </c>
      <c r="I16" s="116"/>
      <c r="J16" s="8"/>
      <c r="K16" s="45"/>
      <c r="L16" s="66"/>
      <c r="N16" s="94"/>
      <c r="O16" s="37"/>
      <c r="P16" s="37"/>
      <c r="Q16" s="37"/>
      <c r="R16" s="37"/>
    </row>
    <row r="17" spans="1:18" ht="21" customHeight="1" thickBot="1" x14ac:dyDescent="0.2">
      <c r="A17" s="101"/>
      <c r="B17" s="63"/>
      <c r="C17" s="64"/>
      <c r="D17" s="64"/>
      <c r="E17" s="65"/>
      <c r="F17" s="111"/>
      <c r="G17" s="112"/>
      <c r="H17" s="91" t="s">
        <v>23</v>
      </c>
      <c r="I17" s="92"/>
      <c r="J17" s="25"/>
      <c r="K17" s="46">
        <f>SUM(K15:K16)</f>
        <v>0</v>
      </c>
      <c r="L17" s="67"/>
      <c r="N17" s="95"/>
      <c r="O17" s="35"/>
      <c r="P17" s="35"/>
      <c r="Q17" s="35"/>
      <c r="R17" s="35"/>
    </row>
    <row r="18" spans="1:18" ht="3.75" customHeight="1" thickBot="1" x14ac:dyDescent="0.2"/>
    <row r="19" spans="1:18" ht="21" customHeight="1" thickBot="1" x14ac:dyDescent="0.2">
      <c r="A19" s="99" t="s">
        <v>30</v>
      </c>
      <c r="B19" s="102" t="s">
        <v>4</v>
      </c>
      <c r="C19" s="103"/>
      <c r="D19" s="103"/>
      <c r="E19" s="104"/>
      <c r="F19" s="20" t="s">
        <v>8</v>
      </c>
      <c r="G19" s="36" t="s">
        <v>2</v>
      </c>
      <c r="H19" s="105" t="s">
        <v>3</v>
      </c>
      <c r="I19" s="106"/>
      <c r="J19" s="39" t="s">
        <v>45</v>
      </c>
      <c r="K19" s="42"/>
      <c r="L19" s="21" t="s">
        <v>20</v>
      </c>
      <c r="N19" s="38" t="s">
        <v>43</v>
      </c>
    </row>
    <row r="20" spans="1:18" ht="21" customHeight="1" x14ac:dyDescent="0.15">
      <c r="A20" s="100"/>
      <c r="B20" s="73" t="s">
        <v>42</v>
      </c>
      <c r="C20" s="74"/>
      <c r="D20" s="74"/>
      <c r="E20" s="75"/>
      <c r="F20" s="10" t="s">
        <v>9</v>
      </c>
      <c r="G20" s="32" t="s">
        <v>15</v>
      </c>
      <c r="H20" s="71"/>
      <c r="I20" s="72"/>
      <c r="J20" s="13">
        <v>5100</v>
      </c>
      <c r="K20" s="43">
        <f>H20*J20</f>
        <v>0</v>
      </c>
      <c r="L20" s="22" t="s">
        <v>25</v>
      </c>
      <c r="N20" s="93" t="s">
        <v>44</v>
      </c>
    </row>
    <row r="21" spans="1:18" ht="21" customHeight="1" x14ac:dyDescent="0.15">
      <c r="A21" s="100"/>
      <c r="B21" s="76"/>
      <c r="C21" s="77"/>
      <c r="D21" s="77"/>
      <c r="E21" s="78"/>
      <c r="F21" s="10" t="s">
        <v>10</v>
      </c>
      <c r="G21" s="33" t="s">
        <v>16</v>
      </c>
      <c r="H21" s="71"/>
      <c r="I21" s="72"/>
      <c r="J21" s="13">
        <v>3000</v>
      </c>
      <c r="K21" s="43">
        <f>H21*J21</f>
        <v>0</v>
      </c>
      <c r="L21" s="23" t="s">
        <v>26</v>
      </c>
      <c r="N21" s="94"/>
    </row>
    <row r="22" spans="1:18" ht="21" customHeight="1" x14ac:dyDescent="0.15">
      <c r="A22" s="100"/>
      <c r="B22" s="76"/>
      <c r="C22" s="77"/>
      <c r="D22" s="77"/>
      <c r="E22" s="78"/>
      <c r="F22" s="10" t="s">
        <v>11</v>
      </c>
      <c r="G22" s="33" t="s">
        <v>17</v>
      </c>
      <c r="H22" s="71"/>
      <c r="I22" s="72"/>
      <c r="J22" s="30">
        <v>2500</v>
      </c>
      <c r="K22" s="43">
        <f t="shared" ref="K22:K25" si="1">H22*J22</f>
        <v>0</v>
      </c>
      <c r="L22" s="24" t="s">
        <v>27</v>
      </c>
      <c r="N22" s="94"/>
    </row>
    <row r="23" spans="1:18" ht="21" customHeight="1" x14ac:dyDescent="0.15">
      <c r="A23" s="100"/>
      <c r="B23" s="79"/>
      <c r="C23" s="80"/>
      <c r="D23" s="80"/>
      <c r="E23" s="81"/>
      <c r="F23" s="10" t="s">
        <v>12</v>
      </c>
      <c r="G23" s="33" t="s">
        <v>17</v>
      </c>
      <c r="H23" s="71"/>
      <c r="I23" s="72"/>
      <c r="J23" s="30">
        <v>2300</v>
      </c>
      <c r="K23" s="43">
        <f t="shared" si="1"/>
        <v>0</v>
      </c>
      <c r="L23" s="23" t="s">
        <v>28</v>
      </c>
      <c r="N23" s="94"/>
    </row>
    <row r="24" spans="1:18" ht="21" customHeight="1" x14ac:dyDescent="0.15">
      <c r="A24" s="100"/>
      <c r="B24" s="82" t="s">
        <v>36</v>
      </c>
      <c r="C24" s="83"/>
      <c r="D24" s="83"/>
      <c r="E24" s="84"/>
      <c r="F24" s="10" t="s">
        <v>13</v>
      </c>
      <c r="G24" s="32" t="s">
        <v>18</v>
      </c>
      <c r="H24" s="71"/>
      <c r="I24" s="72"/>
      <c r="J24" s="13">
        <v>3100</v>
      </c>
      <c r="K24" s="43">
        <f t="shared" si="1"/>
        <v>0</v>
      </c>
      <c r="L24" s="40" t="s">
        <v>29</v>
      </c>
      <c r="N24" s="94"/>
    </row>
    <row r="25" spans="1:18" ht="21" customHeight="1" x14ac:dyDescent="0.15">
      <c r="A25" s="100"/>
      <c r="B25" s="85"/>
      <c r="C25" s="86"/>
      <c r="D25" s="86"/>
      <c r="E25" s="87"/>
      <c r="F25" s="11" t="s">
        <v>14</v>
      </c>
      <c r="G25" s="32" t="s">
        <v>19</v>
      </c>
      <c r="H25" s="71"/>
      <c r="I25" s="72"/>
      <c r="J25" s="13">
        <v>2100</v>
      </c>
      <c r="K25" s="43">
        <f t="shared" si="1"/>
        <v>0</v>
      </c>
      <c r="L25" s="66"/>
      <c r="N25" s="94"/>
    </row>
    <row r="26" spans="1:18" ht="21" customHeight="1" x14ac:dyDescent="0.15">
      <c r="A26" s="100"/>
      <c r="B26" s="88"/>
      <c r="C26" s="89"/>
      <c r="D26" s="89"/>
      <c r="E26" s="90"/>
      <c r="F26" s="107" t="s">
        <v>24</v>
      </c>
      <c r="G26" s="108"/>
      <c r="H26" s="113" t="s">
        <v>21</v>
      </c>
      <c r="I26" s="114"/>
      <c r="J26" s="41"/>
      <c r="K26" s="44">
        <f>SUM(K20:K25)</f>
        <v>0</v>
      </c>
      <c r="L26" s="66"/>
      <c r="N26" s="94"/>
    </row>
    <row r="27" spans="1:18" ht="21" customHeight="1" x14ac:dyDescent="0.15">
      <c r="A27" s="100"/>
      <c r="B27" s="73" t="s">
        <v>5</v>
      </c>
      <c r="C27" s="74"/>
      <c r="D27" s="74"/>
      <c r="E27" s="75"/>
      <c r="F27" s="109"/>
      <c r="G27" s="110"/>
      <c r="H27" s="115" t="s">
        <v>22</v>
      </c>
      <c r="I27" s="116"/>
      <c r="J27" s="8"/>
      <c r="K27" s="45"/>
      <c r="L27" s="66"/>
      <c r="N27" s="94"/>
      <c r="O27" s="37"/>
      <c r="P27" s="37"/>
      <c r="Q27" s="37"/>
      <c r="R27" s="37"/>
    </row>
    <row r="28" spans="1:18" ht="21" customHeight="1" thickBot="1" x14ac:dyDescent="0.2">
      <c r="A28" s="101"/>
      <c r="B28" s="63"/>
      <c r="C28" s="64"/>
      <c r="D28" s="64"/>
      <c r="E28" s="65"/>
      <c r="F28" s="111"/>
      <c r="G28" s="112"/>
      <c r="H28" s="91" t="s">
        <v>23</v>
      </c>
      <c r="I28" s="92"/>
      <c r="J28" s="25"/>
      <c r="K28" s="46">
        <f>SUM(K26:K27)</f>
        <v>0</v>
      </c>
      <c r="L28" s="67"/>
      <c r="N28" s="95"/>
      <c r="O28" s="35"/>
      <c r="P28" s="35"/>
      <c r="Q28" s="35"/>
      <c r="R28" s="35"/>
    </row>
    <row r="29" spans="1:18" ht="3.75" customHeight="1" thickBot="1" x14ac:dyDescent="0.2"/>
    <row r="30" spans="1:18" ht="21" customHeight="1" thickBot="1" x14ac:dyDescent="0.2">
      <c r="A30" s="99" t="s">
        <v>31</v>
      </c>
      <c r="B30" s="102" t="s">
        <v>4</v>
      </c>
      <c r="C30" s="103"/>
      <c r="D30" s="103"/>
      <c r="E30" s="104"/>
      <c r="F30" s="20" t="s">
        <v>8</v>
      </c>
      <c r="G30" s="36" t="s">
        <v>2</v>
      </c>
      <c r="H30" s="105" t="s">
        <v>3</v>
      </c>
      <c r="I30" s="106"/>
      <c r="J30" s="39" t="s">
        <v>45</v>
      </c>
      <c r="K30" s="42"/>
      <c r="L30" s="21" t="s">
        <v>20</v>
      </c>
      <c r="N30" s="38" t="s">
        <v>43</v>
      </c>
    </row>
    <row r="31" spans="1:18" ht="21" customHeight="1" x14ac:dyDescent="0.15">
      <c r="A31" s="100"/>
      <c r="B31" s="73" t="s">
        <v>42</v>
      </c>
      <c r="C31" s="74"/>
      <c r="D31" s="74"/>
      <c r="E31" s="75"/>
      <c r="F31" s="10" t="s">
        <v>9</v>
      </c>
      <c r="G31" s="32" t="s">
        <v>15</v>
      </c>
      <c r="H31" s="71"/>
      <c r="I31" s="72"/>
      <c r="J31" s="13">
        <v>5100</v>
      </c>
      <c r="K31" s="43">
        <f>H31*J31</f>
        <v>0</v>
      </c>
      <c r="L31" s="22" t="s">
        <v>25</v>
      </c>
      <c r="N31" s="93" t="s">
        <v>44</v>
      </c>
    </row>
    <row r="32" spans="1:18" ht="21" customHeight="1" x14ac:dyDescent="0.15">
      <c r="A32" s="100"/>
      <c r="B32" s="76"/>
      <c r="C32" s="77"/>
      <c r="D32" s="77"/>
      <c r="E32" s="78"/>
      <c r="F32" s="10" t="s">
        <v>10</v>
      </c>
      <c r="G32" s="33" t="s">
        <v>16</v>
      </c>
      <c r="H32" s="71"/>
      <c r="I32" s="72"/>
      <c r="J32" s="13">
        <v>3000</v>
      </c>
      <c r="K32" s="43">
        <f>H32*J32</f>
        <v>0</v>
      </c>
      <c r="L32" s="23" t="s">
        <v>26</v>
      </c>
      <c r="N32" s="94"/>
    </row>
    <row r="33" spans="1:18" ht="21" customHeight="1" x14ac:dyDescent="0.15">
      <c r="A33" s="100"/>
      <c r="B33" s="76"/>
      <c r="C33" s="77"/>
      <c r="D33" s="77"/>
      <c r="E33" s="78"/>
      <c r="F33" s="10" t="s">
        <v>11</v>
      </c>
      <c r="G33" s="33" t="s">
        <v>17</v>
      </c>
      <c r="H33" s="71"/>
      <c r="I33" s="72"/>
      <c r="J33" s="30">
        <v>2500</v>
      </c>
      <c r="K33" s="43">
        <f t="shared" ref="K33:K36" si="2">H33*J33</f>
        <v>0</v>
      </c>
      <c r="L33" s="24" t="s">
        <v>27</v>
      </c>
      <c r="N33" s="94"/>
    </row>
    <row r="34" spans="1:18" ht="21" customHeight="1" x14ac:dyDescent="0.15">
      <c r="A34" s="100"/>
      <c r="B34" s="79"/>
      <c r="C34" s="80"/>
      <c r="D34" s="80"/>
      <c r="E34" s="81"/>
      <c r="F34" s="10" t="s">
        <v>12</v>
      </c>
      <c r="G34" s="33" t="s">
        <v>17</v>
      </c>
      <c r="H34" s="71"/>
      <c r="I34" s="72"/>
      <c r="J34" s="30">
        <v>2300</v>
      </c>
      <c r="K34" s="43">
        <f t="shared" si="2"/>
        <v>0</v>
      </c>
      <c r="L34" s="23" t="s">
        <v>28</v>
      </c>
      <c r="N34" s="94"/>
    </row>
    <row r="35" spans="1:18" ht="21" customHeight="1" x14ac:dyDescent="0.15">
      <c r="A35" s="100"/>
      <c r="B35" s="82" t="s">
        <v>36</v>
      </c>
      <c r="C35" s="83"/>
      <c r="D35" s="83"/>
      <c r="E35" s="84"/>
      <c r="F35" s="10" t="s">
        <v>13</v>
      </c>
      <c r="G35" s="32" t="s">
        <v>18</v>
      </c>
      <c r="H35" s="71"/>
      <c r="I35" s="72"/>
      <c r="J35" s="13">
        <v>3100</v>
      </c>
      <c r="K35" s="43">
        <f t="shared" si="2"/>
        <v>0</v>
      </c>
      <c r="L35" s="40" t="s">
        <v>29</v>
      </c>
      <c r="N35" s="94"/>
    </row>
    <row r="36" spans="1:18" ht="21" customHeight="1" x14ac:dyDescent="0.15">
      <c r="A36" s="100"/>
      <c r="B36" s="85"/>
      <c r="C36" s="86"/>
      <c r="D36" s="86"/>
      <c r="E36" s="87"/>
      <c r="F36" s="11" t="s">
        <v>14</v>
      </c>
      <c r="G36" s="32" t="s">
        <v>19</v>
      </c>
      <c r="H36" s="71"/>
      <c r="I36" s="72"/>
      <c r="J36" s="13">
        <v>2100</v>
      </c>
      <c r="K36" s="43">
        <f t="shared" si="2"/>
        <v>0</v>
      </c>
      <c r="L36" s="66"/>
      <c r="N36" s="94"/>
    </row>
    <row r="37" spans="1:18" ht="21" customHeight="1" x14ac:dyDescent="0.15">
      <c r="A37" s="100"/>
      <c r="B37" s="88"/>
      <c r="C37" s="89"/>
      <c r="D37" s="89"/>
      <c r="E37" s="90"/>
      <c r="F37" s="107" t="s">
        <v>24</v>
      </c>
      <c r="G37" s="108"/>
      <c r="H37" s="113" t="s">
        <v>21</v>
      </c>
      <c r="I37" s="114"/>
      <c r="J37" s="41"/>
      <c r="K37" s="44">
        <f>SUM(K31:K36)</f>
        <v>0</v>
      </c>
      <c r="L37" s="66"/>
      <c r="N37" s="94"/>
    </row>
    <row r="38" spans="1:18" ht="21" customHeight="1" x14ac:dyDescent="0.15">
      <c r="A38" s="100"/>
      <c r="B38" s="60" t="s">
        <v>5</v>
      </c>
      <c r="C38" s="61"/>
      <c r="D38" s="61"/>
      <c r="E38" s="62"/>
      <c r="F38" s="109"/>
      <c r="G38" s="110"/>
      <c r="H38" s="115" t="s">
        <v>22</v>
      </c>
      <c r="I38" s="116"/>
      <c r="J38" s="8"/>
      <c r="K38" s="45"/>
      <c r="L38" s="66"/>
      <c r="N38" s="94"/>
      <c r="O38" s="37"/>
      <c r="P38" s="37"/>
      <c r="Q38" s="37"/>
      <c r="R38" s="37"/>
    </row>
    <row r="39" spans="1:18" ht="21" customHeight="1" thickBot="1" x14ac:dyDescent="0.2">
      <c r="A39" s="101"/>
      <c r="B39" s="63"/>
      <c r="C39" s="64"/>
      <c r="D39" s="64"/>
      <c r="E39" s="65"/>
      <c r="F39" s="111"/>
      <c r="G39" s="112"/>
      <c r="H39" s="91" t="s">
        <v>23</v>
      </c>
      <c r="I39" s="92"/>
      <c r="J39" s="25"/>
      <c r="K39" s="46">
        <f>SUM(K37:K38)</f>
        <v>0</v>
      </c>
      <c r="L39" s="67"/>
      <c r="N39" s="95"/>
      <c r="O39" s="35"/>
      <c r="P39" s="35"/>
      <c r="Q39" s="35"/>
      <c r="R39" s="35"/>
    </row>
    <row r="40" spans="1:18" ht="4.5" customHeight="1" thickBot="1" x14ac:dyDescent="0.2"/>
    <row r="41" spans="1:18" ht="22.5" customHeight="1" x14ac:dyDescent="0.15">
      <c r="A41" s="50" t="s">
        <v>47</v>
      </c>
      <c r="B41" s="53"/>
      <c r="C41" s="53"/>
      <c r="D41" s="53"/>
      <c r="E41" s="53"/>
      <c r="F41" s="53"/>
      <c r="G41" s="53"/>
      <c r="H41" s="54"/>
      <c r="I41" s="12"/>
      <c r="J41" s="14" t="s">
        <v>21</v>
      </c>
      <c r="K41" s="47">
        <f>K15+K26+K37</f>
        <v>0</v>
      </c>
      <c r="L41" s="15"/>
      <c r="N41" s="96"/>
    </row>
    <row r="42" spans="1:18" ht="22.5" customHeight="1" x14ac:dyDescent="0.15">
      <c r="A42" s="51"/>
      <c r="B42" s="55"/>
      <c r="C42" s="55"/>
      <c r="D42" s="55"/>
      <c r="E42" s="55"/>
      <c r="F42" s="55"/>
      <c r="G42" s="55"/>
      <c r="H42" s="56"/>
      <c r="J42" s="16" t="s">
        <v>32</v>
      </c>
      <c r="K42" s="48">
        <f>K16+K27+K38</f>
        <v>0</v>
      </c>
      <c r="L42" s="17"/>
      <c r="N42" s="97"/>
    </row>
    <row r="43" spans="1:18" ht="22.5" customHeight="1" thickBot="1" x14ac:dyDescent="0.2">
      <c r="A43" s="52"/>
      <c r="B43" s="57"/>
      <c r="C43" s="57"/>
      <c r="D43" s="57"/>
      <c r="E43" s="57"/>
      <c r="F43" s="57"/>
      <c r="G43" s="57"/>
      <c r="H43" s="58"/>
      <c r="J43" s="18" t="s">
        <v>33</v>
      </c>
      <c r="K43" s="49">
        <f>K41+K42</f>
        <v>0</v>
      </c>
      <c r="L43" s="19"/>
      <c r="N43" s="98"/>
    </row>
    <row r="44" spans="1:18" x14ac:dyDescent="0.15">
      <c r="A44" s="34"/>
    </row>
    <row r="45" spans="1:18" x14ac:dyDescent="0.15">
      <c r="A45" s="1" t="s">
        <v>38</v>
      </c>
    </row>
    <row r="46" spans="1:18" x14ac:dyDescent="0.15">
      <c r="A46" s="1" t="s">
        <v>39</v>
      </c>
    </row>
  </sheetData>
  <mergeCells count="79">
    <mergeCell ref="A2:A6"/>
    <mergeCell ref="J2:L2"/>
    <mergeCell ref="B4:C5"/>
    <mergeCell ref="J4:L4"/>
    <mergeCell ref="J5:L6"/>
    <mergeCell ref="D4:H4"/>
    <mergeCell ref="D2:H2"/>
    <mergeCell ref="D3:H3"/>
    <mergeCell ref="D5:H5"/>
    <mergeCell ref="D6:E6"/>
    <mergeCell ref="G6:H6"/>
    <mergeCell ref="A8:A17"/>
    <mergeCell ref="B8:E8"/>
    <mergeCell ref="H8:I8"/>
    <mergeCell ref="F15:G17"/>
    <mergeCell ref="H15:I15"/>
    <mergeCell ref="H16:I16"/>
    <mergeCell ref="B10:E12"/>
    <mergeCell ref="B13:E13"/>
    <mergeCell ref="B14:E15"/>
    <mergeCell ref="B16:E16"/>
    <mergeCell ref="B17:E17"/>
    <mergeCell ref="A19:A28"/>
    <mergeCell ref="B19:E19"/>
    <mergeCell ref="H19:I19"/>
    <mergeCell ref="F26:G28"/>
    <mergeCell ref="H26:I26"/>
    <mergeCell ref="H27:I27"/>
    <mergeCell ref="H28:I28"/>
    <mergeCell ref="H20:I20"/>
    <mergeCell ref="H21:I21"/>
    <mergeCell ref="H22:I22"/>
    <mergeCell ref="H23:I23"/>
    <mergeCell ref="H24:I24"/>
    <mergeCell ref="H25:I25"/>
    <mergeCell ref="A30:A39"/>
    <mergeCell ref="B30:E30"/>
    <mergeCell ref="H30:I30"/>
    <mergeCell ref="F37:G39"/>
    <mergeCell ref="H37:I37"/>
    <mergeCell ref="H38:I38"/>
    <mergeCell ref="H39:I39"/>
    <mergeCell ref="N9:N17"/>
    <mergeCell ref="N20:N28"/>
    <mergeCell ref="N31:N39"/>
    <mergeCell ref="N41:N43"/>
    <mergeCell ref="H17:I17"/>
    <mergeCell ref="L14:L17"/>
    <mergeCell ref="B9:E9"/>
    <mergeCell ref="H9:I9"/>
    <mergeCell ref="H10:I10"/>
    <mergeCell ref="H11:I11"/>
    <mergeCell ref="H12:I12"/>
    <mergeCell ref="H13:I13"/>
    <mergeCell ref="H14:I14"/>
    <mergeCell ref="B32:E34"/>
    <mergeCell ref="B35:E35"/>
    <mergeCell ref="B36:E37"/>
    <mergeCell ref="H31:I31"/>
    <mergeCell ref="H32:I32"/>
    <mergeCell ref="H33:I33"/>
    <mergeCell ref="H34:I34"/>
    <mergeCell ref="H35:I35"/>
    <mergeCell ref="A41:A43"/>
    <mergeCell ref="B41:H43"/>
    <mergeCell ref="B1:L1"/>
    <mergeCell ref="B38:E38"/>
    <mergeCell ref="B39:E39"/>
    <mergeCell ref="L36:L39"/>
    <mergeCell ref="L25:L28"/>
    <mergeCell ref="J3:L3"/>
    <mergeCell ref="H36:I36"/>
    <mergeCell ref="B20:E20"/>
    <mergeCell ref="B21:E23"/>
    <mergeCell ref="B24:E24"/>
    <mergeCell ref="B25:E26"/>
    <mergeCell ref="B27:E27"/>
    <mergeCell ref="B28:E28"/>
    <mergeCell ref="B31:E31"/>
  </mergeCells>
  <phoneticPr fontId="4"/>
  <pageMargins left="0.31496062992125984" right="0.23622047244094491" top="0.74803149606299213" bottom="0.51181102362204722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海苔注文書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watanabe</dc:creator>
  <cp:lastModifiedBy>DREAMS FM</cp:lastModifiedBy>
  <cp:lastPrinted>2021-01-26T02:06:19Z</cp:lastPrinted>
  <dcterms:created xsi:type="dcterms:W3CDTF">2017-12-22T01:03:16Z</dcterms:created>
  <dcterms:modified xsi:type="dcterms:W3CDTF">2021-10-15T06:06:26Z</dcterms:modified>
</cp:coreProperties>
</file>